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<sst xmlns="http://schemas.openxmlformats.org/spreadsheetml/2006/main" count="285" uniqueCount="126">
  <si>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</si>
  <si>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</si>
  <si>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</si>
  <si>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</si>
  <si>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</si>
  <si>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</si>
  <si>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</si>
  <si>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</si>
  <si>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</si>
  <si>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砀山县砀城镇金山社区救急难互助社</t>
  </si>
  <si>
    <t>J3742002310401</t>
  </si>
  <si>
    <t>开户许可</t>
  </si>
  <si>
    <t>长期</t>
  </si>
  <si>
    <t>开立</t>
  </si>
  <si>
    <t>人行宿州市分行</t>
  </si>
  <si>
    <t>砀山县葛集镇葛集学区工会</t>
  </si>
  <si>
    <t>J3742002311201</t>
  </si>
  <si>
    <t>萧县杨楼镇郜洼村救急难互助社</t>
  </si>
  <si>
    <t>J3743002397801</t>
  </si>
  <si>
    <t>砀山县机关事务管理中心</t>
  </si>
  <si>
    <t>Z3742000032101</t>
  </si>
  <si>
    <t>凯旋门小区业主委员会</t>
  </si>
  <si>
    <t>J3740008092901</t>
  </si>
  <si>
    <t>宿州市埇桥区三八街道三里社区居民委员会</t>
  </si>
  <si>
    <t>J3740008093101</t>
  </si>
  <si>
    <t>宿州市埇桥区三八街道大吴社区居民委员会</t>
  </si>
  <si>
    <t>J3740008093201</t>
  </si>
  <si>
    <t>宿州市埇桥区三八街道杨庙社区居民委员会</t>
  </si>
  <si>
    <t>J3740008093401</t>
  </si>
  <si>
    <t>泗县南部乡村补短板强弱项项目指挥部</t>
  </si>
  <si>
    <t>L3746000050501</t>
  </si>
  <si>
    <t>2023年12月13日至2025年12月15日</t>
  </si>
  <si>
    <t>萧县赵庄镇综合应急救援队</t>
  </si>
  <si>
    <t>J3743002399701</t>
  </si>
  <si>
    <t>萧县龙城镇金华幼儿园（南园）</t>
  </si>
  <si>
    <t>J3743002399801</t>
  </si>
  <si>
    <t>泗县农业科学研究所</t>
  </si>
  <si>
    <t>J3746000027702</t>
  </si>
  <si>
    <t>变更</t>
  </si>
  <si>
    <t>萧县戏剧家协会</t>
  </si>
  <si>
    <t>J3743000331702</t>
  </si>
  <si>
    <t>泗县刘圩镇付圩村股份经济合作联合社</t>
  </si>
  <si>
    <t>J3746000978502</t>
  </si>
  <si>
    <t>灵璧县向阳镇武圩村经济联合社</t>
  </si>
  <si>
    <t>J3745001028002</t>
  </si>
  <si>
    <t>砀山县住房和城乡建设局工会委员会</t>
  </si>
  <si>
    <t>J3742001346402</t>
  </si>
  <si>
    <t>萧县祖楼镇蒋庄村股份经济合作社</t>
  </si>
  <si>
    <t>J3743001305902</t>
  </si>
  <si>
    <t>萧县王寨镇戴柿元村股份经济合作社</t>
  </si>
  <si>
    <t>J3743001316002</t>
  </si>
  <si>
    <t>萧县黄口镇邵庄村股份经济合作社</t>
  </si>
  <si>
    <t>J3743001319302</t>
  </si>
  <si>
    <t>萧县张庄寨镇武楼村股份经济合作社</t>
  </si>
  <si>
    <t>J3743001322402</t>
  </si>
  <si>
    <t>萧县张庄寨镇王柳园村股份经济合作社</t>
  </si>
  <si>
    <t>J3743001322502</t>
  </si>
  <si>
    <t>萧县刘套镇李圩村股份经济合作社</t>
  </si>
  <si>
    <t>J3743001326402</t>
  </si>
  <si>
    <t>萧县圣泉镇穆集社区股份经济合作社</t>
  </si>
  <si>
    <t>J3743001326702</t>
  </si>
  <si>
    <t>萧县凤城街道郑腰庄社区股份经济合作社</t>
  </si>
  <si>
    <t>J3743001331602</t>
  </si>
  <si>
    <t>萧县孙圩子镇徐里村股份经济合作社</t>
  </si>
  <si>
    <t>J3743001341402</t>
  </si>
  <si>
    <t>萧县孙圩子镇周圩村股份经济合作社</t>
  </si>
  <si>
    <t>J3743001341602</t>
  </si>
  <si>
    <t>萧县杨楼镇路套村股份经济合作社</t>
  </si>
  <si>
    <t>J3743001418202</t>
  </si>
  <si>
    <t>泗县社会保险事业管理服务中心</t>
  </si>
  <si>
    <t>Z3746000034102</t>
  </si>
  <si>
    <t>灵璧县大路镇王坊村经济联合社</t>
  </si>
  <si>
    <t>J3745001390502</t>
  </si>
  <si>
    <t>宿州市埇桥区约翰逊幼儿园</t>
  </si>
  <si>
    <t>J3740006486402</t>
  </si>
  <si>
    <t>萧县康民农作物种植农民专业合作社</t>
  </si>
  <si>
    <t>J3743000482302</t>
  </si>
  <si>
    <t>/</t>
  </si>
  <si>
    <t>撤销</t>
  </si>
  <si>
    <t>灵璧县高楼镇兴武养殖专业合作社</t>
  </si>
  <si>
    <t>J3745000456001</t>
  </si>
  <si>
    <t>萧县大山外国语培训学校</t>
  </si>
  <si>
    <t>J3743001715701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</si>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</sst>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55" zoomScaleNormal="55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6.25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12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27</v>
      </c>
      <c r="C10" s="2" t="s">
        <v>28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29</v>
      </c>
      <c r="C11" s="2" t="s">
        <v>30</v>
      </c>
      <c r="D11" s="2" t="s">
        <v>11</v>
      </c>
      <c r="E11" s="15" t="s">
        <v>31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32</v>
      </c>
      <c r="C12" s="2" t="s">
        <v>33</v>
      </c>
      <c r="D12" s="2" t="s">
        <v>11</v>
      </c>
      <c r="E12" s="15" t="s">
        <v>12</v>
      </c>
      <c r="F12" s="15" t="s">
        <v>13</v>
      </c>
      <c r="G12" s="16" t="s">
        <v>14</v>
      </c>
      <c r="H12" s="2"/>
    </row>
    <row r="13" customHeight="1" spans="1:8">
      <c r="A13" s="2">
        <v>11</v>
      </c>
      <c r="B13" s="2" t="s">
        <v>34</v>
      </c>
      <c r="C13" s="2" t="s">
        <v>35</v>
      </c>
      <c r="D13" s="2" t="s">
        <v>11</v>
      </c>
      <c r="E13" s="15" t="s">
        <v>12</v>
      </c>
      <c r="F13" s="15" t="s">
        <v>13</v>
      </c>
      <c r="G13" s="16" t="s">
        <v>14</v>
      </c>
      <c r="H13" s="2"/>
    </row>
    <row r="14" customHeight="1" spans="1:8">
      <c r="A14" s="2">
        <v>12</v>
      </c>
      <c r="B14" s="2" t="s">
        <v>36</v>
      </c>
      <c r="C14" s="2" t="s">
        <v>37</v>
      </c>
      <c r="D14" s="2" t="s">
        <v>11</v>
      </c>
      <c r="E14" s="15" t="s">
        <v>12</v>
      </c>
      <c r="F14" s="15" t="s">
        <v>38</v>
      </c>
      <c r="G14" s="16" t="s">
        <v>14</v>
      </c>
      <c r="H14" s="2"/>
    </row>
    <row r="15" customHeight="1" spans="1:8">
      <c r="A15" s="2">
        <v>13</v>
      </c>
      <c r="B15" s="2" t="s">
        <v>39</v>
      </c>
      <c r="C15" s="2" t="s">
        <v>40</v>
      </c>
      <c r="D15" s="2" t="s">
        <v>11</v>
      </c>
      <c r="E15" s="15" t="s">
        <v>12</v>
      </c>
      <c r="F15" s="15" t="s">
        <v>38</v>
      </c>
      <c r="G15" s="16" t="s">
        <v>14</v>
      </c>
      <c r="H15" s="2"/>
    </row>
    <row r="16" customHeight="1" spans="1:8">
      <c r="A16" s="2">
        <v>14</v>
      </c>
      <c r="B16" s="2" t="s">
        <v>41</v>
      </c>
      <c r="C16" s="2" t="s">
        <v>42</v>
      </c>
      <c r="D16" s="2" t="s">
        <v>11</v>
      </c>
      <c r="E16" s="15" t="s">
        <v>12</v>
      </c>
      <c r="F16" s="15" t="s">
        <v>38</v>
      </c>
      <c r="G16" s="16" t="s">
        <v>14</v>
      </c>
      <c r="H16" s="2"/>
    </row>
    <row r="17" customHeight="1" spans="1:8">
      <c r="A17" s="2">
        <v>15</v>
      </c>
      <c r="B17" s="2" t="s">
        <v>43</v>
      </c>
      <c r="C17" s="2" t="s">
        <v>44</v>
      </c>
      <c r="D17" s="2" t="s">
        <v>11</v>
      </c>
      <c r="E17" s="15" t="s">
        <v>12</v>
      </c>
      <c r="F17" s="15" t="s">
        <v>38</v>
      </c>
      <c r="G17" s="16" t="s">
        <v>14</v>
      </c>
      <c r="H17" s="2"/>
    </row>
    <row r="18" customHeight="1" spans="1:8">
      <c r="A18" s="2">
        <v>16</v>
      </c>
      <c r="B18" s="2" t="s">
        <v>45</v>
      </c>
      <c r="C18" s="2" t="s">
        <v>46</v>
      </c>
      <c r="D18" s="2" t="s">
        <v>11</v>
      </c>
      <c r="E18" s="15" t="s">
        <v>12</v>
      </c>
      <c r="F18" s="15" t="s">
        <v>38</v>
      </c>
      <c r="G18" s="16" t="s">
        <v>14</v>
      </c>
      <c r="H18" s="2"/>
    </row>
    <row r="19" customHeight="1" spans="1:8">
      <c r="A19" s="2">
        <v>17</v>
      </c>
      <c r="B19" s="2" t="s">
        <v>47</v>
      </c>
      <c r="C19" s="2" t="s">
        <v>48</v>
      </c>
      <c r="D19" s="2" t="s">
        <v>11</v>
      </c>
      <c r="E19" s="15" t="s">
        <v>12</v>
      </c>
      <c r="F19" s="15" t="s">
        <v>38</v>
      </c>
      <c r="G19" s="16" t="s">
        <v>14</v>
      </c>
      <c r="H19" s="2"/>
    </row>
    <row r="20" customHeight="1" spans="1:8">
      <c r="A20" s="2">
        <v>18</v>
      </c>
      <c r="B20" s="2" t="s">
        <v>49</v>
      </c>
      <c r="C20" s="2" t="s">
        <v>50</v>
      </c>
      <c r="D20" s="2" t="s">
        <v>11</v>
      </c>
      <c r="E20" s="15" t="s">
        <v>12</v>
      </c>
      <c r="F20" s="15" t="s">
        <v>38</v>
      </c>
      <c r="G20" s="16" t="s">
        <v>14</v>
      </c>
      <c r="H20" s="2"/>
    </row>
    <row r="21" customHeight="1" spans="1:8">
      <c r="A21" s="2">
        <v>19</v>
      </c>
      <c r="B21" s="2" t="s">
        <v>51</v>
      </c>
      <c r="C21" s="2" t="s">
        <v>52</v>
      </c>
      <c r="D21" s="2" t="s">
        <v>11</v>
      </c>
      <c r="E21" s="15" t="s">
        <v>12</v>
      </c>
      <c r="F21" s="15" t="s">
        <v>38</v>
      </c>
      <c r="G21" s="16" t="s">
        <v>14</v>
      </c>
      <c r="H21" s="2"/>
    </row>
    <row r="22" customHeight="1" spans="1:8">
      <c r="A22" s="2">
        <v>20</v>
      </c>
      <c r="B22" s="2" t="s">
        <v>53</v>
      </c>
      <c r="C22" s="2" t="s">
        <v>54</v>
      </c>
      <c r="D22" s="2" t="s">
        <v>11</v>
      </c>
      <c r="E22" s="15" t="s">
        <v>12</v>
      </c>
      <c r="F22" s="15" t="s">
        <v>38</v>
      </c>
      <c r="G22" s="16" t="s">
        <v>14</v>
      </c>
      <c r="H22" s="2"/>
    </row>
    <row r="23" customHeight="1" spans="1:8">
      <c r="A23" s="2">
        <v>21</v>
      </c>
      <c r="B23" s="2" t="s">
        <v>55</v>
      </c>
      <c r="C23" s="2" t="s">
        <v>56</v>
      </c>
      <c r="D23" s="2" t="s">
        <v>11</v>
      </c>
      <c r="E23" s="15" t="s">
        <v>12</v>
      </c>
      <c r="F23" s="15" t="s">
        <v>38</v>
      </c>
      <c r="G23" s="16" t="s">
        <v>14</v>
      </c>
      <c r="H23" s="2"/>
    </row>
    <row r="24" customHeight="1" spans="1:8">
      <c r="A24" s="2">
        <v>22</v>
      </c>
      <c r="B24" s="2" t="s">
        <v>57</v>
      </c>
      <c r="C24" s="2" t="s">
        <v>58</v>
      </c>
      <c r="D24" s="2" t="s">
        <v>11</v>
      </c>
      <c r="E24" s="15" t="s">
        <v>12</v>
      </c>
      <c r="F24" s="15" t="s">
        <v>38</v>
      </c>
      <c r="G24" s="16" t="s">
        <v>14</v>
      </c>
      <c r="H24" s="2"/>
    </row>
    <row r="25" customHeight="1" spans="1:8">
      <c r="A25" s="2">
        <v>23</v>
      </c>
      <c r="B25" s="2" t="s">
        <v>59</v>
      </c>
      <c r="C25" s="2" t="s">
        <v>60</v>
      </c>
      <c r="D25" s="2" t="s">
        <v>11</v>
      </c>
      <c r="E25" s="15" t="s">
        <v>12</v>
      </c>
      <c r="F25" s="15" t="s">
        <v>38</v>
      </c>
      <c r="G25" s="16" t="s">
        <v>14</v>
      </c>
      <c r="H25" s="2"/>
    </row>
    <row r="26" customHeight="1" spans="1:8">
      <c r="A26" s="2">
        <v>24</v>
      </c>
      <c r="B26" s="2" t="s">
        <v>61</v>
      </c>
      <c r="C26" s="2" t="s">
        <v>62</v>
      </c>
      <c r="D26" s="2" t="s">
        <v>11</v>
      </c>
      <c r="E26" s="15" t="s">
        <v>12</v>
      </c>
      <c r="F26" s="15" t="s">
        <v>38</v>
      </c>
      <c r="G26" s="16" t="s">
        <v>14</v>
      </c>
      <c r="H26" s="2"/>
    </row>
    <row r="27" customHeight="1" spans="1:8">
      <c r="A27" s="2">
        <v>25</v>
      </c>
      <c r="B27" s="2" t="s">
        <v>63</v>
      </c>
      <c r="C27" s="2" t="s">
        <v>64</v>
      </c>
      <c r="D27" s="2" t="s">
        <v>11</v>
      </c>
      <c r="E27" s="15" t="s">
        <v>12</v>
      </c>
      <c r="F27" s="15" t="s">
        <v>38</v>
      </c>
      <c r="G27" s="16" t="s">
        <v>14</v>
      </c>
      <c r="H27" s="2"/>
    </row>
    <row r="28" customHeight="1" spans="1:8">
      <c r="A28" s="2">
        <v>26</v>
      </c>
      <c r="B28" s="2" t="s">
        <v>65</v>
      </c>
      <c r="C28" s="2" t="s">
        <v>66</v>
      </c>
      <c r="D28" s="2" t="s">
        <v>11</v>
      </c>
      <c r="E28" s="15" t="s">
        <v>12</v>
      </c>
      <c r="F28" s="15" t="s">
        <v>38</v>
      </c>
      <c r="G28" s="16" t="s">
        <v>14</v>
      </c>
      <c r="H28" s="2"/>
    </row>
    <row r="29" customHeight="1" spans="1:8">
      <c r="A29" s="2">
        <v>27</v>
      </c>
      <c r="B29" s="2" t="s">
        <v>67</v>
      </c>
      <c r="C29" s="2" t="s">
        <v>68</v>
      </c>
      <c r="D29" s="2" t="s">
        <v>11</v>
      </c>
      <c r="E29" s="15" t="s">
        <v>12</v>
      </c>
      <c r="F29" s="15" t="s">
        <v>38</v>
      </c>
      <c r="G29" s="16" t="s">
        <v>14</v>
      </c>
      <c r="H29" s="2"/>
    </row>
    <row r="30" customHeight="1" spans="1:8">
      <c r="A30" s="2">
        <v>28</v>
      </c>
      <c r="B30" s="2" t="s">
        <v>69</v>
      </c>
      <c r="C30" s="2" t="s">
        <v>70</v>
      </c>
      <c r="D30" s="2" t="s">
        <v>11</v>
      </c>
      <c r="E30" s="15" t="s">
        <v>12</v>
      </c>
      <c r="F30" s="15" t="s">
        <v>38</v>
      </c>
      <c r="G30" s="16" t="s">
        <v>14</v>
      </c>
      <c r="H30" s="2"/>
    </row>
    <row r="31" customHeight="1" spans="1:8">
      <c r="A31" s="2">
        <v>29</v>
      </c>
      <c r="B31" s="2" t="s">
        <v>71</v>
      </c>
      <c r="C31" s="2" t="s">
        <v>72</v>
      </c>
      <c r="D31" s="2" t="s">
        <v>11</v>
      </c>
      <c r="E31" s="15" t="s">
        <v>12</v>
      </c>
      <c r="F31" s="15" t="s">
        <v>38</v>
      </c>
      <c r="G31" s="16" t="s">
        <v>14</v>
      </c>
      <c r="H31" s="2"/>
    </row>
    <row r="32" customHeight="1" spans="1:8">
      <c r="A32" s="2">
        <v>30</v>
      </c>
      <c r="B32" s="2" t="s">
        <v>73</v>
      </c>
      <c r="C32" s="2" t="s">
        <v>74</v>
      </c>
      <c r="D32" s="2" t="s">
        <v>11</v>
      </c>
      <c r="E32" s="15" t="s">
        <v>12</v>
      </c>
      <c r="F32" s="15" t="s">
        <v>38</v>
      </c>
      <c r="G32" s="16" t="s">
        <v>14</v>
      </c>
      <c r="H32" s="2"/>
    </row>
    <row r="33" customHeight="1" spans="1:8">
      <c r="A33" s="2">
        <v>31</v>
      </c>
      <c r="B33" s="2" t="s">
        <v>75</v>
      </c>
      <c r="C33" s="2" t="s">
        <v>76</v>
      </c>
      <c r="D33" s="2" t="s">
        <v>11</v>
      </c>
      <c r="E33" s="15" t="s">
        <v>77</v>
      </c>
      <c r="F33" s="15" t="s">
        <v>78</v>
      </c>
      <c r="G33" s="16" t="s">
        <v>14</v>
      </c>
      <c r="H33" s="2"/>
    </row>
    <row r="34" customHeight="1" spans="1:8">
      <c r="A34" s="2">
        <v>32</v>
      </c>
      <c r="B34" s="2" t="s">
        <v>79</v>
      </c>
      <c r="C34" s="2" t="s">
        <v>80</v>
      </c>
      <c r="D34" s="2" t="s">
        <v>11</v>
      </c>
      <c r="E34" s="15" t="s">
        <v>77</v>
      </c>
      <c r="F34" s="15" t="s">
        <v>78</v>
      </c>
      <c r="G34" s="16" t="s">
        <v>14</v>
      </c>
      <c r="H34" s="2"/>
    </row>
    <row r="35" customHeight="1" spans="1:8">
      <c r="A35" s="2">
        <v>33</v>
      </c>
      <c r="B35" s="2" t="s">
        <v>81</v>
      </c>
      <c r="C35" s="2" t="s">
        <v>82</v>
      </c>
      <c r="D35" s="2" t="s">
        <v>11</v>
      </c>
      <c r="E35" s="15" t="s">
        <v>77</v>
      </c>
      <c r="F35" s="15" t="s">
        <v>78</v>
      </c>
      <c r="G35" s="16" t="s">
        <v>14</v>
      </c>
      <c r="H35" s="2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83</v>
      </c>
      <c r="H1" s="1" t="s">
        <v>84</v>
      </c>
    </row>
    <row r="2" spans="5:10">
      <c r="E2" s="2" t="s">
        <v>85</v>
      </c>
      <c r="F2" s="2"/>
      <c r="H2" s="2" t="s">
        <v>86</v>
      </c>
      <c r="J2" t="str">
        <f>VLOOKUP(H:H,E:E,1,0)</f>
        <v>中国人民解放军安徽省宿州军分区</v>
      </c>
    </row>
    <row r="3" spans="5:10">
      <c r="E3" s="2" t="s">
        <v>87</v>
      </c>
      <c r="F3" s="2"/>
      <c r="H3" s="2" t="s">
        <v>88</v>
      </c>
      <c r="J3" t="str">
        <f>VLOOKUP(H:H,E:E,1,0)</f>
        <v>萧县圣泉镇俞庄社区股份经济合作社</v>
      </c>
    </row>
    <row r="4" spans="5:10">
      <c r="E4" s="2" t="s">
        <v>89</v>
      </c>
      <c r="F4" s="2"/>
      <c r="H4" s="2" t="s">
        <v>90</v>
      </c>
      <c r="J4" t="str">
        <f>VLOOKUP(H:H,E:E,1,0)</f>
        <v>砀山县周寨镇周寨社区救急难互助社</v>
      </c>
    </row>
    <row r="5" spans="5:10">
      <c r="E5" s="2" t="s">
        <v>91</v>
      </c>
      <c r="F5" s="2"/>
      <c r="H5" s="2" t="s">
        <v>92</v>
      </c>
      <c r="J5" t="str">
        <f>VLOOKUP(H:H,E:E,1,0)</f>
        <v>灵璧县第三中学工会委员会</v>
      </c>
    </row>
    <row r="6" spans="5:10">
      <c r="E6" s="3" t="s">
        <v>93</v>
      </c>
      <c r="F6" s="2"/>
      <c r="H6" s="2" t="s">
        <v>94</v>
      </c>
      <c r="J6" t="str">
        <f t="shared" ref="J6:J39" si="0">VLOOKUP(H:H,E:E,1,0)</f>
        <v>萧县杨楼镇尹庄村救急难互助社</v>
      </c>
    </row>
    <row r="7" spans="5:10">
      <c r="E7" s="2" t="s">
        <v>95</v>
      </c>
      <c r="F7" s="2"/>
      <c r="H7" s="2" t="s">
        <v>96</v>
      </c>
      <c r="J7" t="str">
        <f>VLOOKUP(H:H,E:E,1,0)</f>
        <v>砀山县周寨镇周楼村救急难互助社</v>
      </c>
    </row>
    <row r="8" spans="5:10">
      <c r="E8" s="2" t="s">
        <v>97</v>
      </c>
      <c r="F8" s="2"/>
      <c r="H8" s="4" t="s">
        <v>98</v>
      </c>
      <c r="J8" s="5">
        <v>0</v>
      </c>
    </row>
    <row r="9" spans="5:10">
      <c r="E9" s="2" t="s">
        <v>99</v>
      </c>
      <c r="F9" s="2"/>
      <c r="H9" s="2" t="s">
        <v>100</v>
      </c>
      <c r="J9" t="str">
        <f>VLOOKUP(H:H,E:E,1,0)</f>
        <v>中共宿州市委老干部局</v>
      </c>
    </row>
    <row r="10" spans="5:10">
      <c r="E10" s="2" t="s">
        <v>101</v>
      </c>
      <c r="F10" s="2"/>
      <c r="H10" s="2" t="s">
        <v>102</v>
      </c>
      <c r="J10" t="str">
        <f>VLOOKUP(H:H,E:E,1,0)</f>
        <v>萧县杨楼镇孙庄社区救急难互助社</v>
      </c>
    </row>
    <row r="11" spans="5:10">
      <c r="E11" s="2" t="s">
        <v>102</v>
      </c>
      <c r="F11" s="2"/>
      <c r="H11" s="2" t="s">
        <v>97</v>
      </c>
      <c r="J11" t="str">
        <f>VLOOKUP(H:H,E:E,1,0)</f>
        <v>泗县第六中学工会委员会</v>
      </c>
    </row>
    <row r="12" spans="5:10">
      <c r="E12" s="2" t="s">
        <v>96</v>
      </c>
      <c r="F12" s="2"/>
      <c r="H12" s="2" t="s">
        <v>91</v>
      </c>
      <c r="J12" t="str">
        <f>VLOOKUP(H:H,E:E,1,0)</f>
        <v>砀山双合园食品有限公司管理人</v>
      </c>
    </row>
    <row r="13" spans="5:10">
      <c r="E13" s="2" t="s">
        <v>94</v>
      </c>
      <c r="F13" s="2"/>
      <c r="H13" s="2" t="s">
        <v>87</v>
      </c>
      <c r="J13" t="str">
        <f>VLOOKUP(H:H,E:E,1,0)</f>
        <v>萧县龙城镇冠翰幼儿园</v>
      </c>
    </row>
    <row r="14" spans="5:10">
      <c r="E14" s="2" t="s">
        <v>100</v>
      </c>
      <c r="F14" s="2"/>
      <c r="H14" s="2" t="s">
        <v>89</v>
      </c>
      <c r="J14" t="str">
        <f>VLOOKUP(H:H,E:E,1,0)</f>
        <v>萧县杨楼镇郝集社区救急难互助社</v>
      </c>
    </row>
    <row r="15" spans="5:10">
      <c r="E15" s="2" t="s">
        <v>100</v>
      </c>
      <c r="F15" s="2"/>
      <c r="H15" s="2" t="s">
        <v>86</v>
      </c>
      <c r="J15" t="str">
        <f>VLOOKUP(H:H,E:E,1,0)</f>
        <v>中国人民解放军安徽省宿州军分区</v>
      </c>
    </row>
    <row r="16" spans="5:10">
      <c r="E16" s="3" t="s">
        <v>103</v>
      </c>
      <c r="F16" s="2"/>
      <c r="H16" s="2" t="s">
        <v>99</v>
      </c>
      <c r="J16" t="str">
        <f>VLOOKUP(H:H,E:E,1,0)</f>
        <v>宿州市住房公积金管理中心埇桥区办事处</v>
      </c>
    </row>
    <row r="17" spans="5:10">
      <c r="E17" s="2" t="s">
        <v>104</v>
      </c>
      <c r="F17" s="2"/>
      <c r="H17" s="2" t="s">
        <v>100</v>
      </c>
      <c r="J17" t="str">
        <f>VLOOKUP(H:H,E:E,1,0)</f>
        <v>中共宿州市委老干部局</v>
      </c>
    </row>
    <row r="18" spans="5:10">
      <c r="E18" s="3" t="s">
        <v>105</v>
      </c>
      <c r="F18" s="2"/>
      <c r="H18" s="2" t="s">
        <v>106</v>
      </c>
      <c r="J18" t="str">
        <f>VLOOKUP(H:H,E:E,1,0)</f>
        <v>泗县双语中学</v>
      </c>
    </row>
    <row r="19" spans="5:10">
      <c r="E19" s="2" t="s">
        <v>92</v>
      </c>
      <c r="F19" s="2"/>
      <c r="H19" s="2" t="s">
        <v>85</v>
      </c>
      <c r="J19" t="str">
        <f>VLOOKUP(H:H,E:E,1,0)</f>
        <v>萧县新四军历史研究会</v>
      </c>
    </row>
    <row r="20" ht="30" spans="5:10">
      <c r="E20" s="2" t="s">
        <v>90</v>
      </c>
      <c r="F20" s="2"/>
      <c r="H20" s="4" t="s">
        <v>107</v>
      </c>
      <c r="J20" s="5">
        <v>0</v>
      </c>
    </row>
    <row r="21" spans="5:10">
      <c r="E21" s="2" t="s">
        <v>88</v>
      </c>
      <c r="F21" s="2"/>
      <c r="H21" s="2" t="s">
        <v>108</v>
      </c>
      <c r="J21" t="str">
        <f>VLOOKUP(H:H,E:E,1,0)</f>
        <v>砀山县曹庄镇酒店张庄村股份经济合作社</v>
      </c>
    </row>
    <row r="22" spans="5:10">
      <c r="E22" s="2" t="s">
        <v>106</v>
      </c>
      <c r="F22" s="2"/>
      <c r="H22" s="2" t="s">
        <v>109</v>
      </c>
      <c r="J22" t="str">
        <f>VLOOKUP(H:H,E:E,1,0)</f>
        <v>砀山县关帝庙镇邵楼村股份经济合作社</v>
      </c>
    </row>
    <row r="23" spans="5:10">
      <c r="E23" s="2" t="s">
        <v>110</v>
      </c>
      <c r="F23" s="2"/>
      <c r="H23" s="4" t="s">
        <v>111</v>
      </c>
      <c r="J23" s="5">
        <v>0</v>
      </c>
    </row>
    <row r="24" spans="5:10">
      <c r="E24" s="2" t="s">
        <v>112</v>
      </c>
      <c r="F24" s="2"/>
      <c r="H24" s="2" t="s">
        <v>113</v>
      </c>
      <c r="J24" t="str">
        <f>VLOOKUP(H:H,E:E,1,0)</f>
        <v>砀山县砀城镇杨庙村股份经济合作社</v>
      </c>
    </row>
    <row r="25" spans="5:10">
      <c r="E25" s="3" t="s">
        <v>114</v>
      </c>
      <c r="F25" s="2"/>
      <c r="H25" s="2" t="s">
        <v>95</v>
      </c>
      <c r="J25" t="str">
        <f>VLOOKUP(H:H,E:E,1,0)</f>
        <v>砀山县良梨镇礼河集村股份经济合作社</v>
      </c>
    </row>
    <row r="26" spans="5:10">
      <c r="E26" s="2" t="s">
        <v>113</v>
      </c>
      <c r="F26" s="2"/>
      <c r="H26" s="2" t="s">
        <v>115</v>
      </c>
      <c r="J26" t="str">
        <f>VLOOKUP(H:H,E:E,1,0)</f>
        <v>砀山县李庄镇卞楼社区股份经济合作社</v>
      </c>
    </row>
    <row r="27" spans="5:10">
      <c r="E27" s="2" t="s">
        <v>116</v>
      </c>
      <c r="F27" s="2"/>
      <c r="H27" s="2" t="s">
        <v>117</v>
      </c>
      <c r="J27" t="str">
        <f>VLOOKUP(H:H,E:E,1,0)</f>
        <v>砀山县李庄镇海升新村股份经济合作社</v>
      </c>
    </row>
    <row r="28" spans="5:10">
      <c r="E28" s="2" t="s">
        <v>117</v>
      </c>
      <c r="F28" s="2"/>
      <c r="H28" s="2" t="s">
        <v>116</v>
      </c>
      <c r="J28" t="str">
        <f>VLOOKUP(H:H,E:E,1,0)</f>
        <v>砀山县赵屯镇张新庄村股份经济合作社</v>
      </c>
    </row>
    <row r="29" spans="5:10">
      <c r="E29" s="2" t="s">
        <v>115</v>
      </c>
      <c r="F29" s="2"/>
      <c r="H29" s="2" t="s">
        <v>112</v>
      </c>
      <c r="J29" t="str">
        <f>VLOOKUP(H:H,E:E,1,0)</f>
        <v>砀山县赵屯镇杜阁村股份经济合作社</v>
      </c>
    </row>
    <row r="30" spans="5:10">
      <c r="E30" s="2" t="s">
        <v>109</v>
      </c>
      <c r="F30" s="2"/>
      <c r="H30" s="2" t="s">
        <v>110</v>
      </c>
      <c r="J30" t="str">
        <f>VLOOKUP(H:H,E:E,1,0)</f>
        <v>砀山县赵屯镇赵屯村股份经济合作社</v>
      </c>
    </row>
    <row r="31" spans="5:10">
      <c r="E31" s="2" t="s">
        <v>108</v>
      </c>
      <c r="F31" s="2"/>
      <c r="H31" s="2" t="s">
        <v>118</v>
      </c>
      <c r="J31" t="str">
        <f>VLOOKUP(H:H,E:E,1,0)</f>
        <v>中共萧县县委党校工会委员会</v>
      </c>
    </row>
    <row r="32" spans="5:10">
      <c r="E32" s="2" t="s">
        <v>118</v>
      </c>
      <c r="F32" s="2"/>
      <c r="H32" s="4" t="s">
        <v>119</v>
      </c>
      <c r="J32" s="5">
        <v>0</v>
      </c>
    </row>
    <row r="33" spans="5:10">
      <c r="E33" s="3" t="s">
        <v>120</v>
      </c>
      <c r="F33" s="2"/>
      <c r="H33" s="2" t="s">
        <v>101</v>
      </c>
      <c r="J33" t="str">
        <f>VLOOKUP(H:H,E:E,1,0)</f>
        <v>泗县灿灿幼儿园</v>
      </c>
    </row>
    <row r="34" spans="5:10">
      <c r="E34" s="2" t="s">
        <v>86</v>
      </c>
      <c r="F34" s="2"/>
      <c r="H34" s="2" t="s">
        <v>104</v>
      </c>
      <c r="J34" t="str">
        <f>VLOOKUP(H:H,E:E,1,0)</f>
        <v>宿州市埇桥区栏杆镇育才之星幼儿园</v>
      </c>
    </row>
    <row r="35" spans="5:10">
      <c r="E35" s="2" t="s">
        <v>86</v>
      </c>
      <c r="F35" s="2"/>
      <c r="H35" s="2" t="s">
        <v>86</v>
      </c>
      <c r="J35" t="str">
        <f>VLOOKUP(H:H,E:E,1,0)</f>
        <v>中国人民解放军安徽省宿州军分区</v>
      </c>
    </row>
    <row r="36" spans="5:10">
      <c r="E36" s="2" t="s">
        <v>86</v>
      </c>
      <c r="F36" s="2"/>
      <c r="H36" s="4" t="s">
        <v>121</v>
      </c>
      <c r="J36" s="5">
        <v>1</v>
      </c>
    </row>
    <row r="37" spans="5:10">
      <c r="E37" s="2" t="s">
        <v>122</v>
      </c>
      <c r="F37" s="2"/>
      <c r="H37" s="4" t="s">
        <v>123</v>
      </c>
      <c r="J37" s="5">
        <v>1</v>
      </c>
    </row>
    <row r="38" spans="5:10">
      <c r="E38" s="2" t="s">
        <v>87</v>
      </c>
      <c r="F38" s="2"/>
      <c r="H38" s="2" t="s">
        <v>116</v>
      </c>
      <c r="J38" t="str">
        <f>VLOOKUP(H:H,E:E,1,0)</f>
        <v>砀山县赵屯镇张新庄村股份经济合作社</v>
      </c>
    </row>
    <row r="39" ht="83" customHeight="1" spans="5:10">
      <c r="E39" s="3" t="s">
        <v>124</v>
      </c>
      <c r="F39" s="2"/>
      <c r="H39" s="4" t="s">
        <v>125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2023-12-14T16:36:00Z</dcterms:created>
  <dcterms:modified xsi:type="dcterms:W3CDTF">2023-12-15T00:54:14Z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3AAAE9DFC897432481AA0092BB36F913_12</vt:lpwstr>
  </property>
</Properties>
</file>